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90" windowWidth="15315" windowHeight="6210" activeTab="1"/>
  </bookViews>
  <sheets>
    <sheet name="2017" sheetId="1" r:id="rId1"/>
    <sheet name="MERCREDI 2017" sheetId="4" r:id="rId2"/>
    <sheet name="2018" sheetId="2" r:id="rId3"/>
    <sheet name="2019" sheetId="3" r:id="rId4"/>
  </sheets>
  <calcPr calcId="145621"/>
</workbook>
</file>

<file path=xl/calcChain.xml><?xml version="1.0" encoding="utf-8"?>
<calcChain xmlns="http://schemas.openxmlformats.org/spreadsheetml/2006/main">
  <c r="B24" i="4"/>
  <c r="F14"/>
  <c r="F13"/>
  <c r="G33" i="1" l="1"/>
  <c r="H33"/>
  <c r="I12"/>
  <c r="I15"/>
  <c r="F11" i="4" l="1"/>
  <c r="F10"/>
  <c r="F9"/>
  <c r="F8"/>
  <c r="F7"/>
  <c r="I8" i="1"/>
  <c r="I5"/>
  <c r="I6"/>
  <c r="I7"/>
  <c r="E33"/>
  <c r="F33"/>
  <c r="I9"/>
  <c r="I10"/>
  <c r="I11"/>
  <c r="F6" i="4"/>
  <c r="F5"/>
  <c r="E24"/>
  <c r="D24"/>
  <c r="C24"/>
  <c r="F24" l="1"/>
  <c r="I33" i="1"/>
</calcChain>
</file>

<file path=xl/sharedStrings.xml><?xml version="1.0" encoding="utf-8"?>
<sst xmlns="http://schemas.openxmlformats.org/spreadsheetml/2006/main" count="102" uniqueCount="74">
  <si>
    <t>SUIVI RÈGLEMENTS SALLE DES FÊTES</t>
  </si>
  <si>
    <t>Date Location</t>
  </si>
  <si>
    <t>Frais Électricité en Euros</t>
  </si>
  <si>
    <t>Frais Eau en Euros</t>
  </si>
  <si>
    <t>Frais Gaz en Euros</t>
  </si>
  <si>
    <t xml:space="preserve">Nom </t>
  </si>
  <si>
    <t>Montant Location</t>
  </si>
  <si>
    <t>X</t>
  </si>
  <si>
    <t>Chèque Caution et Arrhes</t>
  </si>
  <si>
    <t>Chèques Rendus le</t>
  </si>
  <si>
    <t>Vend. 13/01</t>
  </si>
  <si>
    <t>/</t>
  </si>
  <si>
    <t>Les Amis de la Danse</t>
  </si>
  <si>
    <t>Comité Animation</t>
  </si>
  <si>
    <t>1ère Loc. Gratuite</t>
  </si>
  <si>
    <t>Du 14 au 15/01</t>
  </si>
  <si>
    <t>Du 20 au 22/01</t>
  </si>
  <si>
    <t>Du 27 au 29/01</t>
  </si>
  <si>
    <t>BOURGET Anne-Marie</t>
  </si>
  <si>
    <t>Sam. 04/02</t>
  </si>
  <si>
    <t xml:space="preserve">BOUQUEREL Benoît </t>
  </si>
  <si>
    <t>Du 10 au 12/02</t>
  </si>
  <si>
    <t>"Assoc. Tout le Monde Contre Le Cancer"</t>
  </si>
  <si>
    <t>Du 17 au 19/02</t>
  </si>
  <si>
    <t>Assoc. MC-Compétition</t>
  </si>
  <si>
    <t>Assoc. LB-Compétition</t>
  </si>
  <si>
    <t>Assoc. ALMOS</t>
  </si>
  <si>
    <t>Du 24 au 26/02</t>
  </si>
  <si>
    <t>Du 03 au 05/03</t>
  </si>
  <si>
    <t>Assoc. Oiseau Club O</t>
  </si>
  <si>
    <t>FOULON Paulette</t>
  </si>
  <si>
    <t>Du 10 au 12/03</t>
  </si>
  <si>
    <t>Assoc. Sauv. Du Patrimoine</t>
  </si>
  <si>
    <t>Dim. 26/03</t>
  </si>
  <si>
    <t xml:space="preserve">RÈGLEMENTS 2017 SALLE DES FÊTES MERCREDI Amis de la Danse </t>
  </si>
  <si>
    <t>1ère loc gratuite</t>
  </si>
  <si>
    <t>04 janvier</t>
  </si>
  <si>
    <t>11 janvier</t>
  </si>
  <si>
    <t>total</t>
  </si>
  <si>
    <t>TOTAL ligne</t>
  </si>
  <si>
    <t>TOTAL</t>
  </si>
  <si>
    <t>Total</t>
  </si>
  <si>
    <t>ROUSSEL Marie-Ange</t>
  </si>
  <si>
    <t>27 au 30 octobre</t>
  </si>
  <si>
    <t>x</t>
  </si>
  <si>
    <t>COURTEILLE Claude</t>
  </si>
  <si>
    <t>DENISE Nelly</t>
  </si>
  <si>
    <t>30/06 au 03/07</t>
  </si>
  <si>
    <t>GROSSE Cl et Jacqueline</t>
  </si>
  <si>
    <t>20 au 23/10</t>
  </si>
  <si>
    <t>HOUDOU Sandra</t>
  </si>
  <si>
    <t>13 au 17/07</t>
  </si>
  <si>
    <t>CLUB CHEVEUX BLANCS</t>
  </si>
  <si>
    <t>28/04  au 02/05</t>
  </si>
  <si>
    <t>1ère loc. gratuite</t>
  </si>
  <si>
    <t>APE</t>
  </si>
  <si>
    <t>31/03 au 03/04</t>
  </si>
  <si>
    <t>ASSO HUMANITAIRE CH.</t>
  </si>
  <si>
    <t>24/05 au 26/05</t>
  </si>
  <si>
    <t>07 au 10/04</t>
  </si>
  <si>
    <t>LENGLINE Michel</t>
  </si>
  <si>
    <t>07 au 08/07</t>
  </si>
  <si>
    <t>Mairie (vœux)</t>
  </si>
  <si>
    <t>VIVRE EN FAMILLE</t>
  </si>
  <si>
    <t>26 au 29/05</t>
  </si>
  <si>
    <t xml:space="preserve"> OISEAUX CLUB ORNAIS</t>
  </si>
  <si>
    <t>03 au 06/11</t>
  </si>
  <si>
    <t>18</t>
  </si>
  <si>
    <t>25</t>
  </si>
  <si>
    <t>01 FEVRIER</t>
  </si>
  <si>
    <t>08</t>
  </si>
  <si>
    <t>15</t>
  </si>
  <si>
    <t>08,03,2017</t>
  </si>
  <si>
    <t>15,03,2017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</si>
</sst>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4" formatCode="#,##0.00\ _€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6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K19" sqref="K19"/>
    </sheetView>
  </sheetViews>
  <sheetFormatPr baseColWidth="10" defaultRowHeight="15"/>
  <cols>
    <col min="1" max="1" width="24.7109375" customWidth="1"/>
    <col min="2" max="2" width="15.5703125" customWidth="1"/>
    <col min="3" max="4" width="15.7109375" customWidth="1"/>
    <col min="5" max="5" width="17.7109375" customWidth="1"/>
    <col min="6" max="7" width="15.7109375" customWidth="1"/>
    <col min="8" max="8" width="15.85546875" customWidth="1"/>
    <col min="9" max="9" width="14.140625" customWidth="1"/>
  </cols>
  <sheetData>
    <row r="1" spans="1:10">
      <c r="B1" s="21" t="s">
        <v>0</v>
      </c>
      <c r="C1" s="22"/>
      <c r="D1" s="22"/>
      <c r="E1" s="22"/>
      <c r="F1" s="22"/>
      <c r="G1" s="22"/>
      <c r="H1" s="22"/>
      <c r="I1" s="5"/>
    </row>
    <row r="2" spans="1:10">
      <c r="B2" s="23"/>
      <c r="C2" s="23"/>
      <c r="D2" s="23"/>
      <c r="E2" s="23"/>
      <c r="F2" s="23"/>
      <c r="G2" s="23"/>
      <c r="H2" s="23"/>
      <c r="I2" s="12"/>
    </row>
    <row r="3" spans="1:10" ht="30">
      <c r="A3" s="2" t="s">
        <v>5</v>
      </c>
      <c r="B3" s="1" t="s">
        <v>1</v>
      </c>
      <c r="C3" s="1" t="s">
        <v>8</v>
      </c>
      <c r="D3" s="1" t="s">
        <v>9</v>
      </c>
      <c r="E3" s="1" t="s">
        <v>6</v>
      </c>
      <c r="F3" s="1" t="s">
        <v>2</v>
      </c>
      <c r="G3" s="1" t="s">
        <v>4</v>
      </c>
      <c r="H3" s="1" t="s">
        <v>3</v>
      </c>
      <c r="I3" s="13" t="s">
        <v>40</v>
      </c>
    </row>
    <row r="4" spans="1:10">
      <c r="A4" s="2" t="s">
        <v>62</v>
      </c>
      <c r="B4" s="2" t="s">
        <v>10</v>
      </c>
      <c r="C4" s="4" t="s">
        <v>11</v>
      </c>
      <c r="D4" s="4" t="s">
        <v>11</v>
      </c>
      <c r="E4" s="6" t="s">
        <v>11</v>
      </c>
      <c r="F4" s="2" t="s">
        <v>11</v>
      </c>
      <c r="G4" s="2" t="s">
        <v>11</v>
      </c>
      <c r="H4" s="2" t="s">
        <v>11</v>
      </c>
      <c r="I4" s="18"/>
    </row>
    <row r="5" spans="1:10">
      <c r="A5" s="2" t="s">
        <v>12</v>
      </c>
      <c r="B5" s="2" t="s">
        <v>15</v>
      </c>
      <c r="C5" s="3"/>
      <c r="D5" s="4"/>
      <c r="E5" s="2" t="s">
        <v>14</v>
      </c>
      <c r="F5" s="2">
        <v>27.37</v>
      </c>
      <c r="G5" s="2">
        <v>4.71</v>
      </c>
      <c r="H5" s="2">
        <v>4.03</v>
      </c>
      <c r="I5" s="18">
        <f>SUM(F5:H5)</f>
        <v>36.11</v>
      </c>
    </row>
    <row r="6" spans="1:10">
      <c r="A6" s="2" t="s">
        <v>13</v>
      </c>
      <c r="B6" s="2" t="s">
        <v>16</v>
      </c>
      <c r="C6" s="3"/>
      <c r="D6" s="4"/>
      <c r="E6" s="2" t="s">
        <v>14</v>
      </c>
      <c r="F6" s="2">
        <v>31.11</v>
      </c>
      <c r="G6" s="2">
        <v>21.46</v>
      </c>
      <c r="H6" s="2">
        <v>10.61</v>
      </c>
      <c r="I6" s="18">
        <f>SUM(F6:H6)</f>
        <v>63.18</v>
      </c>
    </row>
    <row r="7" spans="1:10">
      <c r="A7" s="2" t="s">
        <v>25</v>
      </c>
      <c r="B7" s="2" t="s">
        <v>17</v>
      </c>
      <c r="C7" s="3"/>
      <c r="D7" s="4"/>
      <c r="E7" s="2" t="s">
        <v>14</v>
      </c>
      <c r="F7" s="2">
        <v>28.39</v>
      </c>
      <c r="G7" s="2">
        <v>13.71</v>
      </c>
      <c r="H7" s="2">
        <v>2.79</v>
      </c>
      <c r="I7" s="18">
        <f>SUM(F7:H7)</f>
        <v>44.89</v>
      </c>
    </row>
    <row r="8" spans="1:10">
      <c r="A8" s="2" t="s">
        <v>18</v>
      </c>
      <c r="B8" s="2" t="s">
        <v>19</v>
      </c>
      <c r="C8" s="3"/>
      <c r="D8" s="4"/>
      <c r="E8" s="8">
        <v>150</v>
      </c>
      <c r="F8" s="2">
        <v>14.62</v>
      </c>
      <c r="G8" s="2">
        <v>11.35</v>
      </c>
      <c r="H8" s="2">
        <v>2.46</v>
      </c>
      <c r="I8" s="19">
        <f>SUM(E8:H8)</f>
        <v>178.43</v>
      </c>
    </row>
    <row r="9" spans="1:10">
      <c r="A9" s="2" t="s">
        <v>20</v>
      </c>
      <c r="B9" s="2" t="s">
        <v>21</v>
      </c>
      <c r="C9" s="3"/>
      <c r="D9" s="4"/>
      <c r="E9" s="8">
        <v>250</v>
      </c>
      <c r="F9" s="2">
        <v>39.44</v>
      </c>
      <c r="G9" s="2">
        <v>13.64</v>
      </c>
      <c r="H9" s="2">
        <v>10.17</v>
      </c>
      <c r="I9" s="18">
        <f>SUM(E9:H9)</f>
        <v>313.25</v>
      </c>
      <c r="J9" t="s">
        <v>22</v>
      </c>
    </row>
    <row r="10" spans="1:10">
      <c r="A10" s="2" t="s">
        <v>24</v>
      </c>
      <c r="B10" s="2" t="s">
        <v>23</v>
      </c>
      <c r="C10" s="3" t="s">
        <v>7</v>
      </c>
      <c r="D10" s="4"/>
      <c r="E10" s="8">
        <v>350</v>
      </c>
      <c r="F10" s="2">
        <v>40.799999999999997</v>
      </c>
      <c r="G10" s="2">
        <v>14.79</v>
      </c>
      <c r="H10" s="2">
        <v>11.02</v>
      </c>
      <c r="I10" s="18">
        <f>SUM(E10:H10)</f>
        <v>416.61</v>
      </c>
    </row>
    <row r="11" spans="1:10">
      <c r="A11" s="2" t="s">
        <v>26</v>
      </c>
      <c r="B11" s="2" t="s">
        <v>27</v>
      </c>
      <c r="C11" s="3" t="s">
        <v>7</v>
      </c>
      <c r="D11" s="4"/>
      <c r="E11" s="8">
        <v>350</v>
      </c>
      <c r="F11" s="2">
        <v>14.45</v>
      </c>
      <c r="G11" s="2">
        <v>6.69</v>
      </c>
      <c r="H11" s="2">
        <v>3.28</v>
      </c>
      <c r="I11" s="18">
        <f>SUM(E11:H11)</f>
        <v>374.41999999999996</v>
      </c>
    </row>
    <row r="12" spans="1:10">
      <c r="A12" s="2" t="s">
        <v>29</v>
      </c>
      <c r="B12" s="2" t="s">
        <v>28</v>
      </c>
      <c r="C12" s="3" t="s">
        <v>7</v>
      </c>
      <c r="D12" s="4"/>
      <c r="E12" s="2" t="s">
        <v>14</v>
      </c>
      <c r="F12" s="2">
        <v>45.05</v>
      </c>
      <c r="G12" s="2">
        <v>8.19</v>
      </c>
      <c r="H12" s="2">
        <v>1.77</v>
      </c>
      <c r="I12" s="18">
        <f>SUM(F12:H12)</f>
        <v>55.01</v>
      </c>
    </row>
    <row r="13" spans="1:10">
      <c r="A13" s="2" t="s">
        <v>55</v>
      </c>
      <c r="B13" s="2" t="s">
        <v>56</v>
      </c>
      <c r="C13" s="3"/>
      <c r="D13" s="4"/>
      <c r="E13" s="2" t="s">
        <v>14</v>
      </c>
      <c r="F13" s="2"/>
      <c r="G13" s="2"/>
      <c r="H13" s="2"/>
      <c r="I13" s="18"/>
    </row>
    <row r="14" spans="1:10">
      <c r="A14" s="2" t="s">
        <v>12</v>
      </c>
      <c r="B14" s="2" t="s">
        <v>59</v>
      </c>
      <c r="C14" s="3"/>
      <c r="D14" s="4"/>
      <c r="E14" s="8">
        <v>250</v>
      </c>
      <c r="F14" s="2"/>
      <c r="G14" s="2"/>
      <c r="H14" s="2"/>
      <c r="I14" s="18"/>
    </row>
    <row r="15" spans="1:10">
      <c r="A15" s="2" t="s">
        <v>30</v>
      </c>
      <c r="B15" s="2" t="s">
        <v>31</v>
      </c>
      <c r="C15" s="3" t="s">
        <v>7</v>
      </c>
      <c r="D15" s="4"/>
      <c r="E15" s="8">
        <v>250</v>
      </c>
      <c r="F15" s="2">
        <v>28.05</v>
      </c>
      <c r="G15" s="2">
        <v>3.85</v>
      </c>
      <c r="H15" s="2">
        <v>10</v>
      </c>
      <c r="I15" s="18">
        <f>SUM(E15:H15)</f>
        <v>291.90000000000003</v>
      </c>
    </row>
    <row r="16" spans="1:10">
      <c r="A16" s="2" t="s">
        <v>32</v>
      </c>
      <c r="B16" s="2" t="s">
        <v>33</v>
      </c>
      <c r="C16" s="3"/>
      <c r="D16" s="4"/>
      <c r="E16" s="8" t="s">
        <v>14</v>
      </c>
      <c r="F16" s="2"/>
      <c r="G16" s="2"/>
      <c r="H16" s="2"/>
      <c r="I16" s="18"/>
    </row>
    <row r="17" spans="1:9">
      <c r="A17" s="2" t="s">
        <v>57</v>
      </c>
      <c r="B17" s="2" t="s">
        <v>58</v>
      </c>
      <c r="C17" s="3"/>
      <c r="D17" s="4"/>
      <c r="E17" s="8" t="s">
        <v>14</v>
      </c>
      <c r="F17" s="2"/>
      <c r="G17" s="2"/>
      <c r="H17" s="2"/>
      <c r="I17" s="18"/>
    </row>
    <row r="18" spans="1:9">
      <c r="A18" s="2" t="s">
        <v>63</v>
      </c>
      <c r="B18" s="2" t="s">
        <v>64</v>
      </c>
      <c r="C18" s="3"/>
      <c r="D18" s="4"/>
      <c r="E18" s="8" t="s">
        <v>14</v>
      </c>
      <c r="F18" s="2"/>
      <c r="G18" s="2"/>
      <c r="H18" s="2"/>
      <c r="I18" s="18"/>
    </row>
    <row r="19" spans="1:9">
      <c r="A19" s="2" t="s">
        <v>52</v>
      </c>
      <c r="B19" s="2" t="s">
        <v>53</v>
      </c>
      <c r="C19" s="3"/>
      <c r="D19" s="4"/>
      <c r="E19" s="8" t="s">
        <v>54</v>
      </c>
      <c r="F19" s="2"/>
      <c r="G19" s="2"/>
      <c r="H19" s="2"/>
      <c r="I19" s="18"/>
    </row>
    <row r="20" spans="1:9">
      <c r="A20" s="2" t="s">
        <v>45</v>
      </c>
      <c r="B20" s="17">
        <v>42906</v>
      </c>
      <c r="C20" s="3" t="s">
        <v>44</v>
      </c>
      <c r="D20" s="4"/>
      <c r="E20" s="8">
        <v>100</v>
      </c>
      <c r="F20" s="2"/>
      <c r="G20" s="2"/>
      <c r="H20" s="2"/>
      <c r="I20" s="18"/>
    </row>
    <row r="21" spans="1:9">
      <c r="A21" s="2" t="s">
        <v>60</v>
      </c>
      <c r="B21" s="17" t="s">
        <v>61</v>
      </c>
      <c r="C21" s="3"/>
      <c r="D21" s="4"/>
      <c r="E21" s="8">
        <v>250</v>
      </c>
      <c r="F21" s="2"/>
      <c r="G21" s="2"/>
      <c r="H21" s="2"/>
      <c r="I21" s="18"/>
    </row>
    <row r="22" spans="1:9">
      <c r="A22" s="2" t="s">
        <v>50</v>
      </c>
      <c r="B22" s="17" t="s">
        <v>51</v>
      </c>
      <c r="C22" s="3"/>
      <c r="D22" s="4"/>
      <c r="E22" s="8">
        <v>250</v>
      </c>
      <c r="F22" s="2"/>
      <c r="G22" s="2"/>
      <c r="H22" s="2"/>
      <c r="I22" s="18"/>
    </row>
    <row r="23" spans="1:9">
      <c r="A23" s="2" t="s">
        <v>46</v>
      </c>
      <c r="B23" s="17" t="s">
        <v>47</v>
      </c>
      <c r="C23" s="3" t="s">
        <v>7</v>
      </c>
      <c r="D23" s="4"/>
      <c r="E23" s="8">
        <v>350</v>
      </c>
      <c r="F23" s="2"/>
      <c r="G23" s="2"/>
      <c r="H23" s="2"/>
      <c r="I23" s="18"/>
    </row>
    <row r="24" spans="1:9">
      <c r="A24" s="2" t="s">
        <v>48</v>
      </c>
      <c r="B24" s="17" t="s">
        <v>49</v>
      </c>
      <c r="C24" s="3" t="s">
        <v>7</v>
      </c>
      <c r="D24" s="4"/>
      <c r="E24" s="8">
        <v>350</v>
      </c>
      <c r="F24" s="2"/>
      <c r="G24" s="2"/>
      <c r="H24" s="2"/>
      <c r="I24" s="18"/>
    </row>
    <row r="25" spans="1:9">
      <c r="A25" s="2" t="s">
        <v>42</v>
      </c>
      <c r="B25" s="2" t="s">
        <v>43</v>
      </c>
      <c r="C25" s="3" t="s">
        <v>44</v>
      </c>
      <c r="D25" s="4"/>
      <c r="E25" s="8">
        <v>250</v>
      </c>
      <c r="F25" s="2"/>
      <c r="G25" s="2"/>
      <c r="H25" s="2"/>
      <c r="I25" s="18"/>
    </row>
    <row r="26" spans="1:9">
      <c r="A26" s="2" t="s">
        <v>65</v>
      </c>
      <c r="B26" s="2" t="s">
        <v>66</v>
      </c>
      <c r="C26" s="3"/>
      <c r="D26" s="4"/>
      <c r="E26" s="8">
        <v>250</v>
      </c>
      <c r="F26" s="2"/>
      <c r="G26" s="2"/>
      <c r="H26" s="2"/>
      <c r="I26" s="18"/>
    </row>
    <row r="27" spans="1:9">
      <c r="A27" s="2"/>
      <c r="B27" s="2"/>
      <c r="C27" s="3"/>
      <c r="D27" s="4"/>
      <c r="E27" s="8"/>
      <c r="F27" s="2"/>
      <c r="G27" s="2"/>
      <c r="H27" s="2"/>
      <c r="I27" s="18"/>
    </row>
    <row r="28" spans="1:9">
      <c r="A28" s="2"/>
      <c r="B28" s="2"/>
      <c r="C28" s="3"/>
      <c r="D28" s="4"/>
      <c r="E28" s="8"/>
      <c r="F28" s="2"/>
      <c r="G28" s="2"/>
      <c r="H28" s="2"/>
      <c r="I28" s="18"/>
    </row>
    <row r="29" spans="1:9">
      <c r="A29" s="2"/>
      <c r="B29" s="2"/>
      <c r="C29" s="3"/>
      <c r="D29" s="4"/>
      <c r="E29" s="8"/>
      <c r="F29" s="2"/>
      <c r="G29" s="2"/>
      <c r="H29" s="2"/>
      <c r="I29" s="18"/>
    </row>
    <row r="30" spans="1:9">
      <c r="A30" s="2"/>
      <c r="B30" s="2"/>
      <c r="C30" s="3"/>
      <c r="D30" s="4"/>
      <c r="E30" s="8"/>
      <c r="F30" s="2"/>
      <c r="G30" s="2"/>
      <c r="H30" s="2"/>
      <c r="I30" s="18"/>
    </row>
    <row r="31" spans="1:9">
      <c r="A31" s="2"/>
      <c r="B31" s="2"/>
      <c r="C31" s="3"/>
      <c r="D31" s="4"/>
      <c r="E31" s="2"/>
      <c r="F31" s="2"/>
      <c r="G31" s="2"/>
      <c r="H31" s="2"/>
      <c r="I31" s="18"/>
    </row>
    <row r="32" spans="1:9">
      <c r="A32" s="2"/>
      <c r="B32" s="2"/>
      <c r="C32" s="3"/>
      <c r="D32" s="4"/>
      <c r="E32" s="2"/>
      <c r="F32" s="2"/>
      <c r="G32" s="2"/>
      <c r="H32" s="2"/>
      <c r="I32" s="18"/>
    </row>
    <row r="33" spans="1:9">
      <c r="A33" s="10" t="s">
        <v>41</v>
      </c>
      <c r="B33" s="10"/>
      <c r="C33" s="15"/>
      <c r="D33" s="16"/>
      <c r="E33" s="14">
        <f>SUM(E7:E32)</f>
        <v>3400</v>
      </c>
      <c r="F33" s="10">
        <f>SUM(F7:F32)</f>
        <v>210.8</v>
      </c>
      <c r="G33" s="10">
        <f>SUM(G5:G32)</f>
        <v>98.389999999999986</v>
      </c>
      <c r="H33" s="10">
        <f>SUM(H5:H32)</f>
        <v>56.13</v>
      </c>
      <c r="I33" s="18">
        <f>SUM(E33:H33)</f>
        <v>3765.32</v>
      </c>
    </row>
  </sheetData>
  <mergeCells count="1">
    <mergeCell ref="B1:H2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C24" sqref="C24"/>
    </sheetView>
  </sheetViews>
  <sheetFormatPr baseColWidth="10" defaultRowHeight="15"/>
  <cols>
    <col min="1" max="1" width="15.5703125" customWidth="1"/>
    <col min="2" max="2" width="17.7109375" customWidth="1"/>
    <col min="3" max="4" width="15.7109375" customWidth="1"/>
    <col min="5" max="5" width="15.85546875" customWidth="1"/>
  </cols>
  <sheetData>
    <row r="1" spans="1:6" ht="15" customHeight="1">
      <c r="A1" s="21" t="s">
        <v>34</v>
      </c>
      <c r="B1" s="21"/>
      <c r="C1" s="21"/>
      <c r="D1" s="21"/>
      <c r="E1" s="21"/>
    </row>
    <row r="2" spans="1:6">
      <c r="A2" s="24"/>
      <c r="B2" s="24"/>
      <c r="C2" s="24"/>
      <c r="D2" s="24"/>
      <c r="E2" s="24"/>
    </row>
    <row r="3" spans="1:6" ht="30">
      <c r="A3" s="1" t="s">
        <v>1</v>
      </c>
      <c r="B3" s="1" t="s">
        <v>6</v>
      </c>
      <c r="C3" s="1" t="s">
        <v>2</v>
      </c>
      <c r="D3" s="1" t="s">
        <v>4</v>
      </c>
      <c r="E3" s="1" t="s">
        <v>3</v>
      </c>
      <c r="F3" s="9" t="s">
        <v>39</v>
      </c>
    </row>
    <row r="4" spans="1:6">
      <c r="A4" s="8"/>
      <c r="B4" s="6" t="s">
        <v>11</v>
      </c>
      <c r="C4" s="2" t="s">
        <v>11</v>
      </c>
      <c r="D4" s="2" t="s">
        <v>11</v>
      </c>
      <c r="E4" s="2" t="s">
        <v>11</v>
      </c>
      <c r="F4" s="19"/>
    </row>
    <row r="5" spans="1:6">
      <c r="A5" s="8" t="s">
        <v>36</v>
      </c>
      <c r="B5" s="2" t="s">
        <v>35</v>
      </c>
      <c r="C5" s="2">
        <v>8.16</v>
      </c>
      <c r="D5" s="2">
        <v>1.26</v>
      </c>
      <c r="E5" s="2">
        <v>1.64</v>
      </c>
      <c r="F5" s="19">
        <f>SUM(C5:E5)</f>
        <v>11.06</v>
      </c>
    </row>
    <row r="6" spans="1:6">
      <c r="A6" s="8" t="s">
        <v>37</v>
      </c>
      <c r="B6" s="2">
        <v>140</v>
      </c>
      <c r="C6" s="2">
        <v>3.74</v>
      </c>
      <c r="D6" s="2">
        <v>0.45</v>
      </c>
      <c r="E6" s="2">
        <v>3.66</v>
      </c>
      <c r="F6" s="19">
        <f t="shared" ref="F6:F11" si="0">SUM(B6:E6)</f>
        <v>147.85</v>
      </c>
    </row>
    <row r="7" spans="1:6">
      <c r="A7" s="8" t="s">
        <v>67</v>
      </c>
      <c r="B7" s="2">
        <v>140</v>
      </c>
      <c r="C7" s="2">
        <v>5.95</v>
      </c>
      <c r="D7" s="2">
        <v>2.48</v>
      </c>
      <c r="E7" s="2">
        <v>4.03</v>
      </c>
      <c r="F7" s="19">
        <f t="shared" si="0"/>
        <v>152.45999999999998</v>
      </c>
    </row>
    <row r="8" spans="1:6">
      <c r="A8" s="8" t="s">
        <v>68</v>
      </c>
      <c r="B8" s="7">
        <v>140</v>
      </c>
      <c r="C8" s="2">
        <v>5.27</v>
      </c>
      <c r="D8" s="2">
        <v>1.47</v>
      </c>
      <c r="E8" s="2">
        <v>3.77</v>
      </c>
      <c r="F8" s="19">
        <f t="shared" si="0"/>
        <v>150.51000000000002</v>
      </c>
    </row>
    <row r="9" spans="1:6">
      <c r="A9" s="8" t="s">
        <v>69</v>
      </c>
      <c r="B9" s="7">
        <v>140</v>
      </c>
      <c r="C9" s="2">
        <v>6.12</v>
      </c>
      <c r="D9" s="2">
        <v>0.64</v>
      </c>
      <c r="E9" s="2">
        <v>0.72</v>
      </c>
      <c r="F9" s="19">
        <f t="shared" si="0"/>
        <v>147.47999999999999</v>
      </c>
    </row>
    <row r="10" spans="1:6">
      <c r="A10" s="8" t="s">
        <v>70</v>
      </c>
      <c r="B10" s="7">
        <v>140</v>
      </c>
      <c r="C10" s="2">
        <v>8.16</v>
      </c>
      <c r="D10" s="2">
        <v>1.25</v>
      </c>
      <c r="E10" s="2">
        <v>4.22</v>
      </c>
      <c r="F10" s="19">
        <f t="shared" si="0"/>
        <v>153.63</v>
      </c>
    </row>
    <row r="11" spans="1:6">
      <c r="A11" s="8" t="s">
        <v>71</v>
      </c>
      <c r="B11" s="7">
        <v>140</v>
      </c>
      <c r="C11" s="2">
        <v>13.26</v>
      </c>
      <c r="D11" s="2">
        <v>0.86</v>
      </c>
      <c r="E11" s="2">
        <v>7.26</v>
      </c>
      <c r="F11" s="19">
        <f t="shared" si="0"/>
        <v>161.38</v>
      </c>
    </row>
    <row r="12" spans="1:6">
      <c r="A12" s="8"/>
      <c r="B12" s="2"/>
      <c r="C12" s="2"/>
      <c r="D12" s="2"/>
      <c r="E12" s="2"/>
      <c r="F12" s="19"/>
    </row>
    <row r="13" spans="1:6">
      <c r="A13" s="8" t="s">
        <v>72</v>
      </c>
      <c r="B13" s="7">
        <v>140</v>
      </c>
      <c r="C13" s="2">
        <v>5.95</v>
      </c>
      <c r="D13" s="2">
        <v>0.25</v>
      </c>
      <c r="E13" s="2">
        <v>3.72</v>
      </c>
      <c r="F13" s="19">
        <f>SUM(B13:E13)</f>
        <v>149.91999999999999</v>
      </c>
    </row>
    <row r="14" spans="1:6">
      <c r="A14" s="8" t="s">
        <v>73</v>
      </c>
      <c r="B14" s="2">
        <v>140</v>
      </c>
      <c r="C14" s="2">
        <v>4.59</v>
      </c>
      <c r="D14" s="2">
        <v>0.36</v>
      </c>
      <c r="E14" s="2">
        <v>6.7</v>
      </c>
      <c r="F14" s="19">
        <f>SUM(B14:E14)</f>
        <v>151.65</v>
      </c>
    </row>
    <row r="15" spans="1:6">
      <c r="A15" s="8"/>
      <c r="B15" s="2"/>
      <c r="C15" s="2"/>
      <c r="D15" s="2"/>
      <c r="E15" s="2"/>
      <c r="F15" s="19"/>
    </row>
    <row r="16" spans="1:6">
      <c r="A16" s="8"/>
      <c r="B16" s="2"/>
      <c r="C16" s="2"/>
      <c r="D16" s="2"/>
      <c r="E16" s="2"/>
      <c r="F16" s="19"/>
    </row>
    <row r="17" spans="1:6">
      <c r="A17" s="8"/>
      <c r="B17" s="2"/>
      <c r="C17" s="2"/>
      <c r="D17" s="2"/>
      <c r="E17" s="2"/>
      <c r="F17" s="19"/>
    </row>
    <row r="18" spans="1:6">
      <c r="A18" s="8"/>
      <c r="B18" s="2"/>
      <c r="C18" s="2"/>
      <c r="D18" s="2"/>
      <c r="E18" s="2"/>
      <c r="F18" s="19"/>
    </row>
    <row r="19" spans="1:6">
      <c r="A19" s="8"/>
      <c r="B19" s="2"/>
      <c r="C19" s="2"/>
      <c r="D19" s="2"/>
      <c r="E19" s="2"/>
      <c r="F19" s="19"/>
    </row>
    <row r="20" spans="1:6">
      <c r="A20" s="2"/>
      <c r="B20" s="2"/>
      <c r="C20" s="2"/>
      <c r="D20" s="2"/>
      <c r="E20" s="2"/>
      <c r="F20" s="19"/>
    </row>
    <row r="21" spans="1:6">
      <c r="A21" s="2"/>
      <c r="B21" s="2"/>
      <c r="C21" s="2"/>
      <c r="D21" s="2"/>
      <c r="E21" s="2"/>
      <c r="F21" s="19"/>
    </row>
    <row r="22" spans="1:6">
      <c r="A22" s="2"/>
      <c r="B22" s="2"/>
      <c r="C22" s="2"/>
      <c r="D22" s="2"/>
      <c r="E22" s="2"/>
      <c r="F22" s="19"/>
    </row>
    <row r="23" spans="1:6">
      <c r="A23" s="2"/>
      <c r="B23" s="2"/>
      <c r="C23" s="2"/>
      <c r="D23" s="2"/>
      <c r="E23" s="2"/>
      <c r="F23" s="19"/>
    </row>
    <row r="24" spans="1:6">
      <c r="A24" s="10" t="s">
        <v>38</v>
      </c>
      <c r="B24" s="11">
        <f>SUM(B6:B23)</f>
        <v>1120</v>
      </c>
      <c r="C24" s="20">
        <f>SUM(C5:C23)</f>
        <v>61.2</v>
      </c>
      <c r="D24" s="10">
        <f>SUM(D5:D23)</f>
        <v>9.0199999999999978</v>
      </c>
      <c r="E24" s="10">
        <f>SUM(E5:E23)</f>
        <v>35.72</v>
      </c>
      <c r="F24" s="19">
        <f>SUM(B24:E24)</f>
        <v>1225.94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9" sqref="B29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2017</vt:lpstr>
      <vt:lpstr>MERCREDI 2017</vt:lpstr>
      <vt:lpstr>2018</vt:lpstr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2017-03-08T10:34:21Z</cp:lastPrinted>
  <dcterms:created xsi:type="dcterms:W3CDTF">2017-01-10T12:54:43Z</dcterms:created>
  <dcterms:modified xsi:type="dcterms:W3CDTF">2017-03-27T07:15:32Z</dcterms:modified>
</cp:coreProperties>
</file>